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CS\ocs_article\"/>
    </mc:Choice>
  </mc:AlternateContent>
  <xr:revisionPtr revIDLastSave="0" documentId="13_ncr:1_{68DD9AB3-7972-4833-A5DC-9C6238603633}" xr6:coauthVersionLast="47" xr6:coauthVersionMax="47" xr10:uidLastSave="{00000000-0000-0000-0000-000000000000}"/>
  <bookViews>
    <workbookView xWindow="-110" yWindow="-110" windowWidth="19420" windowHeight="10420" xr2:uid="{6823EB19-2D88-4179-AF89-501C8921F0C2}"/>
  </bookViews>
  <sheets>
    <sheet name="production per hour" sheetId="8" r:id="rId1"/>
    <sheet name="How to use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8" l="1"/>
  <c r="E13" i="8"/>
  <c r="E12" i="8"/>
  <c r="E11" i="8"/>
  <c r="E10" i="8"/>
  <c r="E9" i="8"/>
  <c r="E8" i="8"/>
  <c r="F25" i="8"/>
  <c r="F24" i="8"/>
  <c r="F23" i="8"/>
  <c r="F22" i="8"/>
  <c r="F21" i="8"/>
  <c r="F20" i="8"/>
  <c r="F19" i="8"/>
  <c r="E31" i="8"/>
  <c r="E32" i="8"/>
  <c r="E33" i="8"/>
  <c r="E34" i="8"/>
  <c r="E35" i="8"/>
  <c r="E36" i="8"/>
  <c r="E30" i="8"/>
</calcChain>
</file>

<file path=xl/sharedStrings.xml><?xml version="1.0" encoding="utf-8"?>
<sst xmlns="http://schemas.openxmlformats.org/spreadsheetml/2006/main" count="39" uniqueCount="30">
  <si>
    <t>Line#</t>
  </si>
  <si>
    <t>Seq. No.</t>
  </si>
  <si>
    <t>Operation SAM</t>
  </si>
  <si>
    <t xml:space="preserve">Operation name </t>
  </si>
  <si>
    <t xml:space="preserve">Employee Efficiency% </t>
  </si>
  <si>
    <t>Side seam</t>
  </si>
  <si>
    <t xml:space="preserve">Shirt bottom hemming </t>
  </si>
  <si>
    <t>Case#1:</t>
  </si>
  <si>
    <t>Estimated production per hour (Single operator)</t>
  </si>
  <si>
    <t>No of workstations</t>
  </si>
  <si>
    <t>Case#2:</t>
  </si>
  <si>
    <t>Estimated production per hour (Multiple operators/workstations)</t>
  </si>
  <si>
    <t>Case#3:</t>
  </si>
  <si>
    <t>Total production</t>
  </si>
  <si>
    <t>Working hours</t>
  </si>
  <si>
    <t>Line 12</t>
  </si>
  <si>
    <t>Line13</t>
  </si>
  <si>
    <t>Line15</t>
  </si>
  <si>
    <t>www.onlineclothingstudy.com</t>
  </si>
  <si>
    <t>Production per hour from daily output (of a line)</t>
  </si>
  <si>
    <t>Estimated production per Hour (units)</t>
  </si>
  <si>
    <t>How to use?</t>
  </si>
  <si>
    <t>1. Enter your data in the cell in light blue colors</t>
  </si>
  <si>
    <t>2. The result column is not protected. So don't delete the formula</t>
  </si>
  <si>
    <t xml:space="preserve">Product name: </t>
  </si>
  <si>
    <t>Apparel Item</t>
  </si>
  <si>
    <t>ABC Limited</t>
  </si>
  <si>
    <t>Company Name:</t>
  </si>
  <si>
    <t>Production per Hour Calculation Methods</t>
  </si>
  <si>
    <t>This Excel template is developed by Online Clothing Study (OCS)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</si>
</sst>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8" borderId="0" xfId="0" applyFont="1" applyFill="1"/>
    <xf numFmtId="0" fontId="0" fillId="9" borderId="0" xfId="0" applyFill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5" borderId="3" xfId="0" applyFon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7" borderId="1" xfId="0" applyFill="1" applyBorder="1" applyProtection="1">
      <protection locked="0"/>
    </xf>
    <xf numFmtId="9" fontId="0" fillId="7" borderId="1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</xf>
    <xf numFmtId="0" fontId="3" fillId="5" borderId="0" xfId="1" applyFill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nlineclothingstud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119A-FFA3-440B-BA10-4679E813FB05}">
  <dimension ref="A1:R78"/>
  <sheetViews>
    <sheetView tabSelected="1" topLeftCell="A19" workbookViewId="0">
      <selection activeCell="D32" sqref="D32"/>
    </sheetView>
  </sheetViews>
  <sheetFormatPr defaultRowHeight="14.5" x14ac:dyDescent="0.35"/>
  <cols>
    <col min="1" max="1" width="8.7265625" style="4"/>
    <col min="2" max="2" width="20.1796875" style="4" bestFit="1" customWidth="1"/>
    <col min="3" max="3" width="18.7265625" style="4" customWidth="1"/>
    <col min="4" max="4" width="19.36328125" style="4" bestFit="1" customWidth="1"/>
    <col min="5" max="5" width="20.08984375" style="4" customWidth="1"/>
    <col min="6" max="6" width="18.7265625" style="4" customWidth="1"/>
    <col min="7" max="18" width="8.7265625" style="3"/>
    <col min="19" max="16384" width="8.7265625" style="4"/>
  </cols>
  <sheetData>
    <row r="1" spans="1:18" ht="21" x14ac:dyDescent="0.5">
      <c r="A1" s="16" t="s">
        <v>28</v>
      </c>
      <c r="B1" s="16"/>
      <c r="C1" s="16"/>
      <c r="D1" s="16"/>
      <c r="E1" s="16"/>
      <c r="F1" s="3"/>
    </row>
    <row r="2" spans="1:18" x14ac:dyDescent="0.35">
      <c r="A2" s="3"/>
      <c r="B2" s="3"/>
      <c r="C2" s="3"/>
      <c r="D2" s="3"/>
      <c r="E2" s="3"/>
      <c r="F2" s="3"/>
    </row>
    <row r="3" spans="1:18" x14ac:dyDescent="0.35">
      <c r="A3" s="3" t="s">
        <v>27</v>
      </c>
      <c r="B3" s="3"/>
      <c r="C3" s="3" t="s">
        <v>26</v>
      </c>
      <c r="D3" s="3"/>
      <c r="E3" s="3"/>
      <c r="F3" s="3"/>
    </row>
    <row r="4" spans="1:18" ht="14.5" customHeight="1" x14ac:dyDescent="0.35">
      <c r="A4" s="3" t="s">
        <v>24</v>
      </c>
      <c r="B4" s="3"/>
      <c r="C4" s="3" t="s">
        <v>25</v>
      </c>
      <c r="D4" s="3"/>
      <c r="E4" s="3"/>
      <c r="F4" s="3"/>
    </row>
    <row r="5" spans="1:18" ht="14.5" customHeight="1" x14ac:dyDescent="0.35">
      <c r="A5" s="3"/>
      <c r="B5" s="3"/>
      <c r="C5" s="3"/>
      <c r="D5" s="3"/>
      <c r="E5" s="3"/>
      <c r="F5" s="3"/>
    </row>
    <row r="6" spans="1:18" s="9" customFormat="1" x14ac:dyDescent="0.35">
      <c r="A6" s="5" t="s">
        <v>7</v>
      </c>
      <c r="B6" s="6" t="s">
        <v>8</v>
      </c>
      <c r="C6" s="6"/>
      <c r="D6" s="6"/>
      <c r="E6" s="7"/>
      <c r="F6" s="3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12" customFormat="1" ht="29" x14ac:dyDescent="0.35">
      <c r="A7" s="10" t="s">
        <v>1</v>
      </c>
      <c r="B7" s="10" t="s">
        <v>3</v>
      </c>
      <c r="C7" s="10" t="s">
        <v>2</v>
      </c>
      <c r="D7" s="10" t="s">
        <v>4</v>
      </c>
      <c r="E7" s="10" t="s">
        <v>20</v>
      </c>
      <c r="F7" s="3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35">
      <c r="A8" s="13">
        <v>1</v>
      </c>
      <c r="B8" s="13" t="s">
        <v>6</v>
      </c>
      <c r="C8" s="13">
        <v>0.75</v>
      </c>
      <c r="D8" s="14">
        <v>0.8</v>
      </c>
      <c r="E8" s="15">
        <f>IFERROR((60/C8)*D8,"")</f>
        <v>64</v>
      </c>
      <c r="F8" s="3"/>
    </row>
    <row r="9" spans="1:18" x14ac:dyDescent="0.35">
      <c r="A9" s="13">
        <v>2</v>
      </c>
      <c r="B9" s="13" t="s">
        <v>5</v>
      </c>
      <c r="C9" s="13">
        <v>1.2</v>
      </c>
      <c r="D9" s="14">
        <v>0.75</v>
      </c>
      <c r="E9" s="15">
        <f t="shared" ref="E9:E14" si="0">IFERROR((60/C9)*D9,"")</f>
        <v>37.5</v>
      </c>
      <c r="F9" s="3"/>
    </row>
    <row r="10" spans="1:18" x14ac:dyDescent="0.35">
      <c r="A10" s="13">
        <v>3</v>
      </c>
      <c r="B10" s="13"/>
      <c r="C10" s="13"/>
      <c r="D10" s="13"/>
      <c r="E10" s="15" t="str">
        <f t="shared" si="0"/>
        <v/>
      </c>
      <c r="F10" s="3"/>
    </row>
    <row r="11" spans="1:18" x14ac:dyDescent="0.35">
      <c r="A11" s="13">
        <v>4</v>
      </c>
      <c r="B11" s="13"/>
      <c r="C11" s="13"/>
      <c r="D11" s="13"/>
      <c r="E11" s="15" t="str">
        <f t="shared" si="0"/>
        <v/>
      </c>
      <c r="F11" s="3"/>
    </row>
    <row r="12" spans="1:18" x14ac:dyDescent="0.35">
      <c r="A12" s="13">
        <v>5</v>
      </c>
      <c r="B12" s="13"/>
      <c r="C12" s="13"/>
      <c r="D12" s="13"/>
      <c r="E12" s="15" t="str">
        <f t="shared" si="0"/>
        <v/>
      </c>
      <c r="F12" s="3"/>
    </row>
    <row r="13" spans="1:18" x14ac:dyDescent="0.35">
      <c r="A13" s="13">
        <v>6</v>
      </c>
      <c r="B13" s="13"/>
      <c r="C13" s="13"/>
      <c r="D13" s="13"/>
      <c r="E13" s="15" t="str">
        <f t="shared" si="0"/>
        <v/>
      </c>
      <c r="F13" s="3"/>
    </row>
    <row r="14" spans="1:18" x14ac:dyDescent="0.35">
      <c r="A14" s="13">
        <v>7</v>
      </c>
      <c r="B14" s="13"/>
      <c r="C14" s="13"/>
      <c r="D14" s="13"/>
      <c r="E14" s="15" t="str">
        <f t="shared" si="0"/>
        <v/>
      </c>
      <c r="F14" s="3"/>
    </row>
    <row r="15" spans="1:18" s="3" customFormat="1" x14ac:dyDescent="0.35"/>
    <row r="16" spans="1:18" s="3" customFormat="1" x14ac:dyDescent="0.35"/>
    <row r="17" spans="1:6" s="3" customFormat="1" x14ac:dyDescent="0.35">
      <c r="A17" s="5" t="s">
        <v>10</v>
      </c>
      <c r="B17" s="6" t="s">
        <v>11</v>
      </c>
      <c r="C17" s="6"/>
      <c r="D17" s="6"/>
      <c r="E17" s="6"/>
      <c r="F17" s="7"/>
    </row>
    <row r="18" spans="1:6" ht="43.5" x14ac:dyDescent="0.35">
      <c r="A18" s="10" t="s">
        <v>1</v>
      </c>
      <c r="B18" s="10" t="s">
        <v>3</v>
      </c>
      <c r="C18" s="10" t="s">
        <v>2</v>
      </c>
      <c r="D18" s="10" t="s">
        <v>4</v>
      </c>
      <c r="E18" s="10" t="s">
        <v>9</v>
      </c>
      <c r="F18" s="10" t="s">
        <v>20</v>
      </c>
    </row>
    <row r="19" spans="1:6" x14ac:dyDescent="0.35">
      <c r="A19" s="13">
        <v>1</v>
      </c>
      <c r="B19" s="13" t="s">
        <v>6</v>
      </c>
      <c r="C19" s="13">
        <v>0.75</v>
      </c>
      <c r="D19" s="14">
        <v>0.8</v>
      </c>
      <c r="E19" s="13">
        <v>3</v>
      </c>
      <c r="F19" s="15">
        <f>IFERROR((60/C19)*D19*E19,"")</f>
        <v>192</v>
      </c>
    </row>
    <row r="20" spans="1:6" x14ac:dyDescent="0.35">
      <c r="A20" s="13">
        <v>2</v>
      </c>
      <c r="B20" s="13" t="s">
        <v>5</v>
      </c>
      <c r="C20" s="13">
        <v>1.2</v>
      </c>
      <c r="D20" s="14">
        <v>0.75</v>
      </c>
      <c r="E20" s="13">
        <v>5</v>
      </c>
      <c r="F20" s="15">
        <f t="shared" ref="F20:F25" si="1">IFERROR((60/C20)*D20*E20,"")</f>
        <v>187.5</v>
      </c>
    </row>
    <row r="21" spans="1:6" x14ac:dyDescent="0.35">
      <c r="A21" s="13">
        <v>3</v>
      </c>
      <c r="B21" s="13"/>
      <c r="C21" s="13">
        <v>0.5</v>
      </c>
      <c r="D21" s="14">
        <v>0.56000000000000005</v>
      </c>
      <c r="E21" s="13">
        <v>6</v>
      </c>
      <c r="F21" s="15">
        <f t="shared" si="1"/>
        <v>403.20000000000005</v>
      </c>
    </row>
    <row r="22" spans="1:6" x14ac:dyDescent="0.35">
      <c r="A22" s="13">
        <v>4</v>
      </c>
      <c r="B22" s="13"/>
      <c r="C22" s="13">
        <v>0.76</v>
      </c>
      <c r="D22" s="14">
        <v>0.76</v>
      </c>
      <c r="E22" s="13">
        <v>1</v>
      </c>
      <c r="F22" s="15">
        <f t="shared" si="1"/>
        <v>60</v>
      </c>
    </row>
    <row r="23" spans="1:6" x14ac:dyDescent="0.35">
      <c r="A23" s="13">
        <v>5</v>
      </c>
      <c r="B23" s="13"/>
      <c r="C23" s="13"/>
      <c r="D23" s="14"/>
      <c r="E23" s="13"/>
      <c r="F23" s="15" t="str">
        <f t="shared" si="1"/>
        <v/>
      </c>
    </row>
    <row r="24" spans="1:6" x14ac:dyDescent="0.35">
      <c r="A24" s="13">
        <v>6</v>
      </c>
      <c r="B24" s="13"/>
      <c r="C24" s="13"/>
      <c r="D24" s="14"/>
      <c r="E24" s="13"/>
      <c r="F24" s="15" t="str">
        <f t="shared" si="1"/>
        <v/>
      </c>
    </row>
    <row r="25" spans="1:6" x14ac:dyDescent="0.35">
      <c r="A25" s="13">
        <v>7</v>
      </c>
      <c r="B25" s="13"/>
      <c r="C25" s="13"/>
      <c r="D25" s="14"/>
      <c r="E25" s="13"/>
      <c r="F25" s="15" t="str">
        <f t="shared" si="1"/>
        <v/>
      </c>
    </row>
    <row r="26" spans="1:6" s="3" customFormat="1" x14ac:dyDescent="0.35"/>
    <row r="27" spans="1:6" s="3" customFormat="1" x14ac:dyDescent="0.35"/>
    <row r="28" spans="1:6" s="3" customFormat="1" x14ac:dyDescent="0.35">
      <c r="A28" s="5" t="s">
        <v>12</v>
      </c>
      <c r="B28" s="6" t="s">
        <v>19</v>
      </c>
      <c r="C28" s="6"/>
      <c r="D28" s="6"/>
      <c r="E28" s="7"/>
    </row>
    <row r="29" spans="1:6" ht="29" x14ac:dyDescent="0.35">
      <c r="A29" s="10" t="s">
        <v>1</v>
      </c>
      <c r="B29" s="10" t="s">
        <v>0</v>
      </c>
      <c r="C29" s="10" t="s">
        <v>13</v>
      </c>
      <c r="D29" s="10" t="s">
        <v>14</v>
      </c>
      <c r="E29" s="10" t="s">
        <v>20</v>
      </c>
      <c r="F29" s="3"/>
    </row>
    <row r="30" spans="1:6" x14ac:dyDescent="0.35">
      <c r="A30" s="13">
        <v>1</v>
      </c>
      <c r="B30" s="13" t="s">
        <v>15</v>
      </c>
      <c r="C30" s="13">
        <v>1200</v>
      </c>
      <c r="D30" s="13">
        <v>8</v>
      </c>
      <c r="E30" s="15">
        <f>IFERROR(C30/D30,"")</f>
        <v>150</v>
      </c>
      <c r="F30" s="3"/>
    </row>
    <row r="31" spans="1:6" x14ac:dyDescent="0.35">
      <c r="A31" s="13">
        <v>2</v>
      </c>
      <c r="B31" s="13" t="s">
        <v>16</v>
      </c>
      <c r="C31" s="13">
        <v>1180</v>
      </c>
      <c r="D31" s="13">
        <v>8</v>
      </c>
      <c r="E31" s="15">
        <f t="shared" ref="E31:E36" si="2">IFERROR(C31/D31,"")</f>
        <v>147.5</v>
      </c>
      <c r="F31" s="3"/>
    </row>
    <row r="32" spans="1:6" x14ac:dyDescent="0.35">
      <c r="A32" s="13">
        <v>3</v>
      </c>
      <c r="B32" s="13" t="s">
        <v>17</v>
      </c>
      <c r="C32" s="13">
        <v>1500</v>
      </c>
      <c r="D32" s="13">
        <v>10</v>
      </c>
      <c r="E32" s="15">
        <f t="shared" si="2"/>
        <v>150</v>
      </c>
      <c r="F32" s="3"/>
    </row>
    <row r="33" spans="1:6" x14ac:dyDescent="0.35">
      <c r="A33" s="13"/>
      <c r="B33" s="13"/>
      <c r="C33" s="13"/>
      <c r="D33" s="13"/>
      <c r="E33" s="15" t="str">
        <f t="shared" si="2"/>
        <v/>
      </c>
      <c r="F33" s="3"/>
    </row>
    <row r="34" spans="1:6" x14ac:dyDescent="0.35">
      <c r="A34" s="13"/>
      <c r="B34" s="13"/>
      <c r="C34" s="13"/>
      <c r="D34" s="13"/>
      <c r="E34" s="15" t="str">
        <f t="shared" si="2"/>
        <v/>
      </c>
      <c r="F34" s="3"/>
    </row>
    <row r="35" spans="1:6" x14ac:dyDescent="0.35">
      <c r="A35" s="13"/>
      <c r="B35" s="13"/>
      <c r="C35" s="13"/>
      <c r="D35" s="13"/>
      <c r="E35" s="15" t="str">
        <f t="shared" si="2"/>
        <v/>
      </c>
      <c r="F35" s="3"/>
    </row>
    <row r="36" spans="1:6" x14ac:dyDescent="0.35">
      <c r="A36" s="13"/>
      <c r="B36" s="13"/>
      <c r="C36" s="13"/>
      <c r="D36" s="13"/>
      <c r="E36" s="15" t="str">
        <f t="shared" si="2"/>
        <v/>
      </c>
      <c r="F36" s="3"/>
    </row>
    <row r="37" spans="1:6" s="3" customFormat="1" x14ac:dyDescent="0.35"/>
    <row r="38" spans="1:6" s="3" customFormat="1" x14ac:dyDescent="0.35"/>
    <row r="39" spans="1:6" s="3" customFormat="1" x14ac:dyDescent="0.35">
      <c r="A39" s="17" t="s">
        <v>29</v>
      </c>
      <c r="B39" s="17"/>
      <c r="C39" s="17"/>
      <c r="D39" s="17"/>
      <c r="E39" s="17"/>
      <c r="F39" s="17"/>
    </row>
    <row r="40" spans="1:6" s="3" customFormat="1" x14ac:dyDescent="0.35">
      <c r="A40" s="18" t="s">
        <v>18</v>
      </c>
      <c r="B40" s="17"/>
      <c r="C40" s="17"/>
      <c r="D40" s="17"/>
      <c r="E40" s="17"/>
      <c r="F40" s="17"/>
    </row>
    <row r="41" spans="1:6" s="3" customFormat="1" x14ac:dyDescent="0.35"/>
    <row r="42" spans="1:6" s="3" customFormat="1" x14ac:dyDescent="0.35"/>
    <row r="43" spans="1:6" s="3" customFormat="1" x14ac:dyDescent="0.35"/>
    <row r="44" spans="1:6" s="3" customFormat="1" x14ac:dyDescent="0.35"/>
    <row r="45" spans="1:6" s="3" customFormat="1" x14ac:dyDescent="0.35"/>
    <row r="46" spans="1:6" s="3" customFormat="1" x14ac:dyDescent="0.35"/>
    <row r="47" spans="1:6" s="3" customFormat="1" x14ac:dyDescent="0.35"/>
    <row r="48" spans="1:6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</sheetData>
  <sheetProtection algorithmName="SHA-512" hashValue="vYgcubf/VoAYnj/jgvldoeVq1qMEBd5ZvOfuBzfszph481KwVc9qIGrRERxc57edFcuL5rIvk2T2jfZb5XVxcA==" saltValue="U+VVOjjiFF7usWkEteF3/A==" spinCount="100000" sheet="1" objects="1" scenarios="1" formatRows="0" insertColumns="0"/>
  <mergeCells count="3">
    <mergeCell ref="A1:E1"/>
    <mergeCell ref="A39:F39"/>
    <mergeCell ref="A40:F40"/>
  </mergeCells>
  <hyperlinks>
    <hyperlink ref="A40" r:id="rId1" xr:uid="{91EE9075-2B07-4FC6-AB73-1A52AD5C025C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A08D-B327-4ADF-9800-E28C8BFF3D3B}">
  <dimension ref="A1:A5"/>
  <sheetViews>
    <sheetView workbookViewId="0">
      <selection activeCell="B13" sqref="B13"/>
    </sheetView>
  </sheetViews>
  <sheetFormatPr defaultRowHeight="14.5" x14ac:dyDescent="0.35"/>
  <cols>
    <col min="1" max="1" width="67.1796875" customWidth="1"/>
  </cols>
  <sheetData>
    <row r="1" spans="1:1" x14ac:dyDescent="0.35">
      <c r="A1" s="1" t="s">
        <v>21</v>
      </c>
    </row>
    <row r="2" spans="1:1" x14ac:dyDescent="0.35">
      <c r="A2" s="2" t="s">
        <v>22</v>
      </c>
    </row>
    <row r="3" spans="1:1" x14ac:dyDescent="0.35">
      <c r="A3" s="2" t="s">
        <v>23</v>
      </c>
    </row>
    <row r="4" spans="1:1" x14ac:dyDescent="0.35">
      <c r="A4" s="2"/>
    </row>
    <row r="5" spans="1:1" x14ac:dyDescent="0.35">
      <c r="A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production per hour</vt:lpstr>
      <vt:lpstr>How to 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Prasanta</dc:creator>
  <cp:lastModifiedBy>Prasanta</cp:lastModifiedBy>
  <dcterms:created xsi:type="dcterms:W3CDTF">2021-03-13T04:39:15Z</dcterms:created>
  <dcterms:modified xsi:type="dcterms:W3CDTF">2021-09-10T02:13:16Z</dcterms:modified>
</cp:coreProperties>
</file>